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gle\Desktop\0316HP修正指示書\0330\"/>
    </mc:Choice>
  </mc:AlternateContent>
  <xr:revisionPtr revIDLastSave="0" documentId="8_{479320EA-B9A7-4FA0-B68E-556E12480591}" xr6:coauthVersionLast="47" xr6:coauthVersionMax="47" xr10:uidLastSave="{00000000-0000-0000-0000-000000000000}"/>
  <bookViews>
    <workbookView xWindow="-120" yWindow="-120" windowWidth="29040" windowHeight="15990"/>
  </bookViews>
  <sheets>
    <sheet name="発注書" sheetId="1" r:id="rId1"/>
  </sheets>
  <definedNames>
    <definedName name="_xlnm.Print_Area" localSheetId="0">発注書!$A$1:$H$42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G22" i="1"/>
  <c r="G23" i="1"/>
  <c r="G24" i="1"/>
  <c r="G25" i="1"/>
  <c r="G26" i="1"/>
  <c r="G27" i="1"/>
  <c r="G28" i="1"/>
  <c r="G20" i="1"/>
  <c r="G29" i="1"/>
  <c r="G31" i="1"/>
  <c r="G32" i="1"/>
</calcChain>
</file>

<file path=xl/sharedStrings.xml><?xml version="1.0" encoding="utf-8"?>
<sst xmlns="http://schemas.openxmlformats.org/spreadsheetml/2006/main" count="76" uniqueCount="68">
  <si>
    <t>連絡事項</t>
    <rPh sb="0" eb="2">
      <t>レンラク</t>
    </rPh>
    <rPh sb="2" eb="4">
      <t>ジコウ</t>
    </rPh>
    <phoneticPr fontId="3"/>
  </si>
  <si>
    <t>mailｱﾄﾞﾚｽ</t>
    <phoneticPr fontId="3"/>
  </si>
  <si>
    <t>ﾌﾘｶﾞﾅ</t>
    <phoneticPr fontId="3"/>
  </si>
  <si>
    <t>協会使用欄</t>
    <rPh sb="0" eb="2">
      <t>キョウカイ</t>
    </rPh>
    <rPh sb="2" eb="4">
      <t>シヨウ</t>
    </rPh>
    <rPh sb="4" eb="5">
      <t>ラン</t>
    </rPh>
    <phoneticPr fontId="3"/>
  </si>
  <si>
    <t>団体名称</t>
    <rPh sb="0" eb="2">
      <t>ダンタイ</t>
    </rPh>
    <rPh sb="2" eb="4">
      <t>メイショウ</t>
    </rPh>
    <phoneticPr fontId="3"/>
  </si>
  <si>
    <t>郵便番号</t>
    <rPh sb="0" eb="2">
      <t>ユウビン</t>
    </rPh>
    <rPh sb="2" eb="4">
      <t>バンゴウ</t>
    </rPh>
    <phoneticPr fontId="3"/>
  </si>
  <si>
    <t>電話番号</t>
    <rPh sb="0" eb="1">
      <t>デン</t>
    </rPh>
    <rPh sb="1" eb="2">
      <t>ハナシ</t>
    </rPh>
    <rPh sb="2" eb="4">
      <t>バンゴウ</t>
    </rPh>
    <phoneticPr fontId="3"/>
  </si>
  <si>
    <t>　　　年　　月　　日</t>
    <rPh sb="3" eb="4">
      <t>ネン</t>
    </rPh>
    <rPh sb="6" eb="7">
      <t>ガツ</t>
    </rPh>
    <rPh sb="9" eb="10">
      <t>ヒ</t>
    </rPh>
    <phoneticPr fontId="3"/>
  </si>
  <si>
    <t>発注番号</t>
    <rPh sb="0" eb="2">
      <t>ハッチュウ</t>
    </rPh>
    <rPh sb="2" eb="4">
      <t>バンゴウ</t>
    </rPh>
    <phoneticPr fontId="3"/>
  </si>
  <si>
    <t>日本ドッヂビー協会 宛</t>
    <rPh sb="0" eb="2">
      <t>ニホン</t>
    </rPh>
    <rPh sb="7" eb="9">
      <t>キョウカイ</t>
    </rPh>
    <rPh sb="10" eb="11">
      <t>アテ</t>
    </rPh>
    <phoneticPr fontId="3"/>
  </si>
  <si>
    <t>お名前</t>
    <rPh sb="1" eb="3">
      <t>ナマエ</t>
    </rPh>
    <phoneticPr fontId="3"/>
  </si>
  <si>
    <t>あれば
ご記入
ください</t>
    <rPh sb="5" eb="7">
      <t>キニュウ</t>
    </rPh>
    <phoneticPr fontId="3"/>
  </si>
  <si>
    <t>ご注文書到着後、ＤＢＪＡよりお知らせする番号です➡</t>
    <rPh sb="1" eb="3">
      <t>チュウモン</t>
    </rPh>
    <rPh sb="3" eb="4">
      <t>ショ</t>
    </rPh>
    <rPh sb="4" eb="6">
      <t>トウチャク</t>
    </rPh>
    <rPh sb="6" eb="7">
      <t>ゴ</t>
    </rPh>
    <rPh sb="15" eb="16">
      <t>シ</t>
    </rPh>
    <rPh sb="20" eb="22">
      <t>バンゴウ</t>
    </rPh>
    <phoneticPr fontId="3"/>
  </si>
  <si>
    <t>　↓　商品のお届け先住所となります。</t>
    <rPh sb="3" eb="5">
      <t>ショウヒン</t>
    </rPh>
    <rPh sb="7" eb="8">
      <t>トド</t>
    </rPh>
    <rPh sb="9" eb="10">
      <t>サキ</t>
    </rPh>
    <rPh sb="10" eb="12">
      <t>ジュウショ</t>
    </rPh>
    <phoneticPr fontId="3"/>
  </si>
  <si>
    <t>ご発注者様
情報</t>
    <rPh sb="1" eb="4">
      <t>ハッチュウシャ</t>
    </rPh>
    <rPh sb="4" eb="5">
      <t>サマ</t>
    </rPh>
    <rPh sb="6" eb="8">
      <t>ジョウホウ</t>
    </rPh>
    <phoneticPr fontId="3"/>
  </si>
  <si>
    <t>大レッド</t>
    <rPh sb="0" eb="1">
      <t>ダイ</t>
    </rPh>
    <phoneticPr fontId="3"/>
  </si>
  <si>
    <t>中ブルー</t>
    <rPh sb="0" eb="1">
      <t>チュウ</t>
    </rPh>
    <phoneticPr fontId="3"/>
  </si>
  <si>
    <t>小クリア</t>
    <rPh sb="0" eb="1">
      <t>ショウ</t>
    </rPh>
    <phoneticPr fontId="3"/>
  </si>
  <si>
    <t>大</t>
    <rPh sb="0" eb="1">
      <t>ダイ</t>
    </rPh>
    <phoneticPr fontId="3"/>
  </si>
  <si>
    <t>中</t>
    <rPh sb="0" eb="1">
      <t>チュウ</t>
    </rPh>
    <phoneticPr fontId="3"/>
  </si>
  <si>
    <t>小</t>
    <rPh sb="0" eb="1">
      <t>ショウ</t>
    </rPh>
    <phoneticPr fontId="3"/>
  </si>
  <si>
    <t>表彰
メダル</t>
    <rPh sb="0" eb="2">
      <t>ヒョウショウ</t>
    </rPh>
    <phoneticPr fontId="3"/>
  </si>
  <si>
    <t>表彰
トロフィー</t>
    <rPh sb="0" eb="2">
      <t>ヒョウショウ</t>
    </rPh>
    <phoneticPr fontId="3"/>
  </si>
  <si>
    <t>表彰
盾</t>
    <rPh sb="0" eb="2">
      <t>ヒョウショウ</t>
    </rPh>
    <rPh sb="3" eb="4">
      <t>タテ</t>
    </rPh>
    <phoneticPr fontId="3"/>
  </si>
  <si>
    <t>サイズ／カラー</t>
    <phoneticPr fontId="3"/>
  </si>
  <si>
    <t>ロゴレッド</t>
    <phoneticPr fontId="3"/>
  </si>
  <si>
    <t>ロゴブルー</t>
    <phoneticPr fontId="3"/>
  </si>
  <si>
    <t>ロゴグリーン</t>
    <phoneticPr fontId="3"/>
  </si>
  <si>
    <t>金 ／ 銀 ／ 銅</t>
    <rPh sb="0" eb="1">
      <t>キン</t>
    </rPh>
    <rPh sb="4" eb="5">
      <t>ギン</t>
    </rPh>
    <rPh sb="8" eb="9">
      <t>ドウ</t>
    </rPh>
    <phoneticPr fontId="3"/>
  </si>
  <si>
    <t>品　番</t>
    <rPh sb="0" eb="1">
      <t>ヒン</t>
    </rPh>
    <rPh sb="2" eb="3">
      <t>バン</t>
    </rPh>
    <phoneticPr fontId="3"/>
  </si>
  <si>
    <t>ロゴ銘板色</t>
    <rPh sb="2" eb="4">
      <t>メイバン</t>
    </rPh>
    <rPh sb="4" eb="5">
      <t>ショク</t>
    </rPh>
    <phoneticPr fontId="3"/>
  </si>
  <si>
    <r>
      <t>住所</t>
    </r>
    <r>
      <rPr>
        <b/>
        <sz val="11"/>
        <rFont val="HG丸ｺﾞｼｯｸM-PRO"/>
        <family val="3"/>
        <charset val="128"/>
      </rPr>
      <t>（届先）</t>
    </r>
    <rPh sb="0" eb="1">
      <t>ジュウ</t>
    </rPh>
    <rPh sb="1" eb="2">
      <t>ショ</t>
    </rPh>
    <rPh sb="3" eb="4">
      <t>トド</t>
    </rPh>
    <rPh sb="4" eb="5">
      <t>サキ</t>
    </rPh>
    <phoneticPr fontId="3"/>
  </si>
  <si>
    <t>注文数</t>
    <rPh sb="0" eb="2">
      <t>チュウモン</t>
    </rPh>
    <rPh sb="2" eb="3">
      <t>スウ</t>
    </rPh>
    <phoneticPr fontId="3"/>
  </si>
  <si>
    <t>単価</t>
    <rPh sb="0" eb="2">
      <t>タンカ</t>
    </rPh>
    <phoneticPr fontId="3"/>
  </si>
  <si>
    <t>アイテム計</t>
    <rPh sb="4" eb="5">
      <t>ケイ</t>
    </rPh>
    <phoneticPr fontId="3"/>
  </si>
  <si>
    <t>消費税</t>
    <rPh sb="0" eb="3">
      <t>ショウヒゼイ</t>
    </rPh>
    <phoneticPr fontId="3"/>
  </si>
  <si>
    <t>北海道／沖縄
2,200</t>
    <rPh sb="0" eb="3">
      <t>ホッカイドウ</t>
    </rPh>
    <rPh sb="4" eb="6">
      <t>オキナワ</t>
    </rPh>
    <phoneticPr fontId="3"/>
  </si>
  <si>
    <t>商品送料</t>
    <rPh sb="0" eb="2">
      <t>ショウヒン</t>
    </rPh>
    <rPh sb="2" eb="4">
      <t>ソウリョウ</t>
    </rPh>
    <phoneticPr fontId="3"/>
  </si>
  <si>
    <t>　　　　　　【ドッヂビー表彰グッズ注文書】</t>
    <rPh sb="12" eb="14">
      <t>ヒョウショウ</t>
    </rPh>
    <rPh sb="17" eb="20">
      <t>チュウモンショ</t>
    </rPh>
    <phoneticPr fontId="3"/>
  </si>
  <si>
    <t>商　品　名</t>
    <rPh sb="0" eb="1">
      <t>ショウ</t>
    </rPh>
    <rPh sb="2" eb="3">
      <t>ヒン</t>
    </rPh>
    <rPh sb="4" eb="5">
      <t>メイ</t>
    </rPh>
    <phoneticPr fontId="3"/>
  </si>
  <si>
    <t>協会使用欄</t>
    <phoneticPr fontId="3"/>
  </si>
  <si>
    <t>使用日</t>
    <rPh sb="0" eb="2">
      <t>シヨウ</t>
    </rPh>
    <rPh sb="2" eb="3">
      <t>ヒ</t>
    </rPh>
    <phoneticPr fontId="3"/>
  </si>
  <si>
    <t>注文書記入日</t>
    <rPh sb="0" eb="3">
      <t>チュウモンショ</t>
    </rPh>
    <rPh sb="3" eb="5">
      <t>キニュウ</t>
    </rPh>
    <rPh sb="5" eb="6">
      <t>ビ</t>
    </rPh>
    <phoneticPr fontId="3"/>
  </si>
  <si>
    <t>表彰グッズ
付属プレート
原稿</t>
    <rPh sb="0" eb="2">
      <t>ヒョウショウ</t>
    </rPh>
    <rPh sb="6" eb="8">
      <t>フゾク</t>
    </rPh>
    <rPh sb="13" eb="15">
      <t>ゲンコウ</t>
    </rPh>
    <phoneticPr fontId="3"/>
  </si>
  <si>
    <t>1行目</t>
    <rPh sb="1" eb="3">
      <t>ギョウメ</t>
    </rPh>
    <phoneticPr fontId="3"/>
  </si>
  <si>
    <t>2行目</t>
    <rPh sb="1" eb="3">
      <t>ギョウメ</t>
    </rPh>
    <phoneticPr fontId="3"/>
  </si>
  <si>
    <t>3行目</t>
    <rPh sb="1" eb="3">
      <t>ギョウメ</t>
    </rPh>
    <phoneticPr fontId="3"/>
  </si>
  <si>
    <t>4行目</t>
    <rPh sb="1" eb="3">
      <t>ギョウメ</t>
    </rPh>
    <phoneticPr fontId="3"/>
  </si>
  <si>
    <t>表彰グッズ入金先</t>
    <rPh sb="0" eb="2">
      <t>ヒョウショウ</t>
    </rPh>
    <rPh sb="5" eb="7">
      <t>ニュウキン</t>
    </rPh>
    <rPh sb="7" eb="8">
      <t>サキ</t>
    </rPh>
    <phoneticPr fontId="3"/>
  </si>
  <si>
    <t>郵便振替　00130-9-358191 日本ドッヂビー協会</t>
    <phoneticPr fontId="3"/>
  </si>
  <si>
    <t>記載例</t>
    <rPh sb="0" eb="2">
      <t>キサイ</t>
    </rPh>
    <rPh sb="2" eb="3">
      <t>レイ</t>
    </rPh>
    <phoneticPr fontId="3"/>
  </si>
  <si>
    <t>於：山田町立体育館</t>
    <rPh sb="0" eb="1">
      <t>オ</t>
    </rPh>
    <rPh sb="2" eb="4">
      <t>ヤマダ</t>
    </rPh>
    <rPh sb="4" eb="6">
      <t>チョウリツ</t>
    </rPh>
    <rPh sb="6" eb="9">
      <t>タイイクカン</t>
    </rPh>
    <phoneticPr fontId="3"/>
  </si>
  <si>
    <t>優　勝　小学生部門</t>
    <rPh sb="4" eb="7">
      <t>ショウガクセイ</t>
    </rPh>
    <rPh sb="7" eb="9">
      <t>ブモン</t>
    </rPh>
    <phoneticPr fontId="3"/>
  </si>
  <si>
    <t>← 【使用日の前日から3週間前まで】にご注文をお願い致します。</t>
    <rPh sb="3" eb="5">
      <t>シヨウ</t>
    </rPh>
    <rPh sb="5" eb="6">
      <t>ヒ</t>
    </rPh>
    <rPh sb="7" eb="9">
      <t>ゼンジツ</t>
    </rPh>
    <rPh sb="12" eb="14">
      <t>シュウカン</t>
    </rPh>
    <rPh sb="14" eb="15">
      <t>マエ</t>
    </rPh>
    <rPh sb="20" eb="22">
      <t>チュウモン</t>
    </rPh>
    <rPh sb="24" eb="25">
      <t>ネガ</t>
    </rPh>
    <rPh sb="26" eb="27">
      <t>イタ</t>
    </rPh>
    <phoneticPr fontId="3"/>
  </si>
  <si>
    <t>← 大会開催日（表彰グッズを使用する日）をご記入ください。</t>
    <rPh sb="2" eb="4">
      <t>タイカイ</t>
    </rPh>
    <rPh sb="4" eb="6">
      <t>カイサイ</t>
    </rPh>
    <rPh sb="6" eb="7">
      <t>ヒ</t>
    </rPh>
    <rPh sb="8" eb="10">
      <t>ヒョウショウ</t>
    </rPh>
    <rPh sb="14" eb="16">
      <t>シヨウ</t>
    </rPh>
    <rPh sb="18" eb="19">
      <t>ヒ</t>
    </rPh>
    <rPh sb="22" eb="24">
      <t>キニュウ</t>
    </rPh>
    <phoneticPr fontId="3"/>
  </si>
  <si>
    <t>　山田町ドッヂビー大会</t>
    <rPh sb="1" eb="3">
      <t>ヤマダ</t>
    </rPh>
    <rPh sb="3" eb="4">
      <t>チョウ</t>
    </rPh>
    <rPh sb="9" eb="11">
      <t>タイカイ</t>
    </rPh>
    <phoneticPr fontId="3"/>
  </si>
  <si>
    <t>税別）注文計</t>
    <rPh sb="0" eb="2">
      <t>ゼイベツ</t>
    </rPh>
    <rPh sb="3" eb="5">
      <t>チュウモン</t>
    </rPh>
    <rPh sb="5" eb="6">
      <t>ケイ</t>
    </rPh>
    <phoneticPr fontId="3"/>
  </si>
  <si>
    <t>税込）総合計</t>
    <rPh sb="0" eb="2">
      <t>ゼイコ</t>
    </rPh>
    <rPh sb="3" eb="4">
      <t>ソウ</t>
    </rPh>
    <rPh sb="4" eb="6">
      <t>ゴウケイ</t>
    </rPh>
    <phoneticPr fontId="3"/>
  </si>
  <si>
    <t>単価は本体と
プレート代と
して＠200円
が含まれます</t>
    <rPh sb="0" eb="2">
      <t>タンカ</t>
    </rPh>
    <rPh sb="3" eb="5">
      <t>ホンタイ</t>
    </rPh>
    <rPh sb="11" eb="12">
      <t>ダイ</t>
    </rPh>
    <rPh sb="20" eb="21">
      <t>エン</t>
    </rPh>
    <rPh sb="23" eb="24">
      <t>フク</t>
    </rPh>
    <phoneticPr fontId="3"/>
  </si>
  <si>
    <r>
      <t xml:space="preserve"> 使用日の10日前までに郵便局から【上記口座へ ↑】 
                                                                     ［右記金額を</t>
    </r>
    <r>
      <rPr>
        <sz val="12"/>
        <rFont val="Segoe UI Symbol"/>
        <family val="2"/>
      </rPr>
      <t>➡</t>
    </r>
    <r>
      <rPr>
        <sz val="12"/>
        <rFont val="HG丸ｺﾞｼｯｸM-PRO"/>
        <family val="3"/>
        <charset val="128"/>
      </rPr>
      <t>］お振込みください。</t>
    </r>
    <rPh sb="1" eb="3">
      <t>シヨウ</t>
    </rPh>
    <rPh sb="3" eb="4">
      <t>ヒ</t>
    </rPh>
    <rPh sb="7" eb="8">
      <t>ヒ</t>
    </rPh>
    <rPh sb="8" eb="9">
      <t>マエ</t>
    </rPh>
    <rPh sb="12" eb="15">
      <t>ユウビンキョク</t>
    </rPh>
    <rPh sb="18" eb="20">
      <t>ジョウキ</t>
    </rPh>
    <rPh sb="20" eb="22">
      <t>コウザ</t>
    </rPh>
    <rPh sb="106" eb="108">
      <t>フリコ</t>
    </rPh>
    <phoneticPr fontId="3"/>
  </si>
  <si>
    <t>正確にご記入ください。（1行最大12文字まで）</t>
    <rPh sb="0" eb="2">
      <t>セイカク</t>
    </rPh>
    <rPh sb="4" eb="6">
      <t>キニュウ</t>
    </rPh>
    <rPh sb="13" eb="14">
      <t>ギョウ</t>
    </rPh>
    <rPh sb="14" eb="16">
      <t>サイダイ</t>
    </rPh>
    <rPh sb="18" eb="20">
      <t>モジ</t>
    </rPh>
    <phoneticPr fontId="3"/>
  </si>
  <si>
    <t>ＲＳ-６３２４-Ａ</t>
    <phoneticPr fontId="3"/>
  </si>
  <si>
    <t>ＲＳ-６３２５-Ｂ</t>
    <phoneticPr fontId="3"/>
  </si>
  <si>
    <t>ＲＳ-６３２３-Ｃ</t>
    <phoneticPr fontId="3"/>
  </si>
  <si>
    <t>Ｔ-３２３６-Ｄ</t>
    <phoneticPr fontId="3"/>
  </si>
  <si>
    <t>Ｔ-３２３６-Ｅ</t>
    <phoneticPr fontId="3"/>
  </si>
  <si>
    <t>Ｔ-３２３６-Ｆ</t>
    <phoneticPr fontId="3"/>
  </si>
  <si>
    <t>ＲＭ－１６１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</si>
</sst>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8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2"/>
      <name val="Segoe UI Symbol"/>
      <family val="2"/>
    </font>
    <font>
      <sz val="11"/>
      <color theme="0"/>
      <name val="HG丸ｺﾞｼｯｸM-PRO"/>
      <family val="3"/>
      <charset val="128"/>
    </font>
    <font>
      <b/>
      <sz val="14"/>
      <color theme="0"/>
      <name val="HG丸ｺﾞｼｯｸM-PRO"/>
      <family val="3"/>
      <charset val="128"/>
    </font>
    <font>
      <b/>
      <sz val="24"/>
      <color theme="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DashDot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DashDot">
        <color indexed="64"/>
      </left>
      <right style="medium">
        <color indexed="64"/>
      </right>
      <top/>
      <bottom style="thin">
        <color indexed="64"/>
      </bottom>
      <diagonal/>
    </border>
    <border>
      <left style="mediumDashDot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DashDot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DashDot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DashDot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DashDot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164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11" xfId="0" applyFont="1" applyBorder="1" applyAlignment="1">
      <alignment horizontal="right" vertical="center"/>
    </xf>
    <xf numFmtId="0" fontId="7" fillId="0" borderId="12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 vertical="center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left" vertical="center"/>
    </xf>
    <xf numFmtId="0" fontId="15" fillId="0" borderId="0" xfId="0" applyFont="1" applyBorder="1" applyAlignment="1">
      <alignment horizontal="right" vertical="center" wrapText="1"/>
    </xf>
    <xf numFmtId="38" fontId="6" fillId="0" borderId="18" xfId="1" applyFont="1" applyFill="1" applyBorder="1" applyAlignment="1">
      <alignment horizontal="right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3" fontId="12" fillId="0" borderId="26" xfId="0" applyNumberFormat="1" applyFont="1" applyBorder="1" applyAlignment="1">
      <alignment horizontal="center" vertical="center" wrapText="1"/>
    </xf>
    <xf numFmtId="0" fontId="6" fillId="0" borderId="27" xfId="0" applyFont="1" applyBorder="1" applyAlignment="1">
      <alignment horizontal="right" vertical="center" wrapText="1"/>
    </xf>
    <xf numFmtId="38" fontId="12" fillId="0" borderId="26" xfId="1" applyFont="1" applyBorder="1" applyAlignment="1">
      <alignment horizontal="right" vertical="center" wrapText="1"/>
    </xf>
    <xf numFmtId="0" fontId="12" fillId="0" borderId="28" xfId="0" applyFont="1" applyBorder="1" applyAlignment="1">
      <alignment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3" fontId="12" fillId="0" borderId="31" xfId="0" applyNumberFormat="1" applyFont="1" applyBorder="1" applyAlignment="1">
      <alignment horizontal="center" vertical="center" wrapText="1"/>
    </xf>
    <xf numFmtId="0" fontId="6" fillId="0" borderId="32" xfId="0" applyFont="1" applyBorder="1" applyAlignment="1">
      <alignment horizontal="right" vertical="center" wrapText="1"/>
    </xf>
    <xf numFmtId="38" fontId="12" fillId="0" borderId="31" xfId="1" applyFont="1" applyBorder="1" applyAlignment="1">
      <alignment horizontal="right" vertical="center" wrapText="1"/>
    </xf>
    <xf numFmtId="0" fontId="12" fillId="0" borderId="33" xfId="0" applyFont="1" applyBorder="1" applyAlignment="1">
      <alignment vertical="center" wrapText="1"/>
    </xf>
    <xf numFmtId="0" fontId="12" fillId="0" borderId="34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3" fontId="12" fillId="0" borderId="36" xfId="0" applyNumberFormat="1" applyFont="1" applyBorder="1" applyAlignment="1">
      <alignment horizontal="center" vertical="center" wrapText="1"/>
    </xf>
    <xf numFmtId="0" fontId="6" fillId="0" borderId="37" xfId="0" applyFont="1" applyBorder="1" applyAlignment="1">
      <alignment horizontal="right" vertical="center" wrapText="1"/>
    </xf>
    <xf numFmtId="38" fontId="12" fillId="0" borderId="36" xfId="1" applyFont="1" applyBorder="1" applyAlignment="1">
      <alignment horizontal="right" vertical="center" wrapText="1"/>
    </xf>
    <xf numFmtId="0" fontId="12" fillId="0" borderId="38" xfId="0" applyFont="1" applyBorder="1" applyAlignment="1">
      <alignment vertical="center" wrapText="1"/>
    </xf>
    <xf numFmtId="0" fontId="6" fillId="0" borderId="28" xfId="0" applyFont="1" applyBorder="1" applyAlignment="1">
      <alignment vertical="center" wrapText="1"/>
    </xf>
    <xf numFmtId="0" fontId="6" fillId="0" borderId="33" xfId="0" applyFont="1" applyBorder="1" applyAlignment="1">
      <alignment vertical="center" wrapText="1"/>
    </xf>
    <xf numFmtId="3" fontId="12" fillId="0" borderId="36" xfId="0" applyNumberFormat="1" applyFont="1" applyBorder="1" applyAlignment="1">
      <alignment horizontal="center" vertical="center"/>
    </xf>
    <xf numFmtId="0" fontId="6" fillId="0" borderId="37" xfId="0" applyFont="1" applyBorder="1" applyAlignment="1">
      <alignment horizontal="right" vertical="center"/>
    </xf>
    <xf numFmtId="0" fontId="12" fillId="0" borderId="38" xfId="0" applyFont="1" applyBorder="1" applyAlignment="1">
      <alignment vertical="center"/>
    </xf>
    <xf numFmtId="0" fontId="12" fillId="0" borderId="27" xfId="0" applyFont="1" applyBorder="1" applyAlignment="1">
      <alignment horizontal="center" vertical="center" wrapText="1"/>
    </xf>
    <xf numFmtId="0" fontId="12" fillId="0" borderId="28" xfId="0" applyFont="1" applyBorder="1" applyAlignment="1">
      <alignment vertical="top" wrapText="1"/>
    </xf>
    <xf numFmtId="0" fontId="12" fillId="0" borderId="32" xfId="0" applyFont="1" applyBorder="1" applyAlignment="1">
      <alignment horizontal="center" vertical="center" wrapText="1"/>
    </xf>
    <xf numFmtId="0" fontId="12" fillId="0" borderId="33" xfId="0" applyFont="1" applyBorder="1" applyAlignment="1">
      <alignment vertical="top" wrapText="1"/>
    </xf>
    <xf numFmtId="0" fontId="12" fillId="0" borderId="37" xfId="0" applyFont="1" applyBorder="1" applyAlignment="1">
      <alignment horizontal="center" vertical="center" wrapText="1"/>
    </xf>
    <xf numFmtId="0" fontId="12" fillId="0" borderId="38" xfId="0" applyFont="1" applyBorder="1" applyAlignment="1">
      <alignment vertical="top" wrapText="1"/>
    </xf>
    <xf numFmtId="0" fontId="6" fillId="0" borderId="0" xfId="0" applyFont="1" applyFill="1" applyBorder="1" applyAlignment="1">
      <alignment horizontal="right" vertical="center" wrapText="1"/>
    </xf>
    <xf numFmtId="0" fontId="12" fillId="0" borderId="18" xfId="0" applyFont="1" applyFill="1" applyBorder="1" applyAlignment="1">
      <alignment horizontal="center" vertical="center" wrapText="1"/>
    </xf>
    <xf numFmtId="38" fontId="6" fillId="0" borderId="39" xfId="1" applyFont="1" applyFill="1" applyBorder="1" applyAlignment="1">
      <alignment horizontal="right" vertical="center" wrapText="1"/>
    </xf>
    <xf numFmtId="0" fontId="6" fillId="0" borderId="39" xfId="0" applyFont="1" applyFill="1" applyBorder="1" applyAlignment="1">
      <alignment horizontal="left" vertical="center" wrapText="1"/>
    </xf>
    <xf numFmtId="38" fontId="6" fillId="0" borderId="40" xfId="1" applyFont="1" applyFill="1" applyBorder="1" applyAlignment="1">
      <alignment horizontal="right" vertical="center" wrapText="1"/>
    </xf>
    <xf numFmtId="6" fontId="6" fillId="0" borderId="39" xfId="2" applyFont="1" applyFill="1" applyBorder="1" applyAlignment="1">
      <alignment horizontal="right" vertical="center" wrapText="1"/>
    </xf>
    <xf numFmtId="0" fontId="6" fillId="0" borderId="41" xfId="0" applyFont="1" applyBorder="1" applyAlignment="1">
      <alignment horizontal="center" vertical="center"/>
    </xf>
    <xf numFmtId="0" fontId="17" fillId="3" borderId="39" xfId="0" applyFont="1" applyFill="1" applyBorder="1" applyAlignment="1">
      <alignment horizontal="center" vertical="center" wrapText="1"/>
    </xf>
    <xf numFmtId="0" fontId="6" fillId="0" borderId="76" xfId="0" applyFont="1" applyBorder="1" applyAlignment="1">
      <alignment horizontal="center" vertical="center" wrapText="1"/>
    </xf>
    <xf numFmtId="0" fontId="6" fillId="0" borderId="77" xfId="0" applyFont="1" applyBorder="1" applyAlignment="1">
      <alignment horizontal="center" vertical="center" wrapText="1"/>
    </xf>
    <xf numFmtId="0" fontId="6" fillId="0" borderId="78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0" borderId="69" xfId="0" applyFont="1" applyBorder="1" applyAlignment="1">
      <alignment horizontal="center" vertical="center" wrapText="1"/>
    </xf>
    <xf numFmtId="0" fontId="6" fillId="0" borderId="70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9" fillId="3" borderId="17" xfId="0" applyFont="1" applyFill="1" applyBorder="1" applyAlignment="1">
      <alignment horizontal="left" vertical="center"/>
    </xf>
    <xf numFmtId="0" fontId="19" fillId="3" borderId="5" xfId="0" applyFont="1" applyFill="1" applyBorder="1" applyAlignment="1">
      <alignment horizontal="left" vertical="center"/>
    </xf>
    <xf numFmtId="0" fontId="19" fillId="3" borderId="51" xfId="0" applyFont="1" applyFill="1" applyBorder="1" applyAlignment="1">
      <alignment horizontal="left" vertical="center"/>
    </xf>
    <xf numFmtId="0" fontId="19" fillId="3" borderId="6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55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2" fillId="0" borderId="72" xfId="0" applyFont="1" applyBorder="1" applyAlignment="1">
      <alignment horizontal="center" vertical="center" wrapText="1"/>
    </xf>
    <xf numFmtId="0" fontId="12" fillId="0" borderId="57" xfId="0" applyFont="1" applyBorder="1" applyAlignment="1">
      <alignment horizontal="center" vertical="center" wrapText="1"/>
    </xf>
    <xf numFmtId="0" fontId="12" fillId="0" borderId="58" xfId="0" applyFont="1" applyBorder="1" applyAlignment="1">
      <alignment horizontal="center" vertical="center" wrapText="1"/>
    </xf>
    <xf numFmtId="0" fontId="8" fillId="0" borderId="73" xfId="0" applyFont="1" applyBorder="1" applyAlignment="1">
      <alignment horizontal="center"/>
    </xf>
    <xf numFmtId="0" fontId="8" fillId="0" borderId="74" xfId="0" applyFont="1" applyBorder="1" applyAlignment="1">
      <alignment horizontal="center"/>
    </xf>
    <xf numFmtId="0" fontId="8" fillId="0" borderId="75" xfId="0" applyFont="1" applyBorder="1" applyAlignment="1">
      <alignment horizontal="center"/>
    </xf>
    <xf numFmtId="0" fontId="5" fillId="0" borderId="15" xfId="0" applyFont="1" applyBorder="1" applyAlignment="1">
      <alignment horizontal="right" vertical="center"/>
    </xf>
    <xf numFmtId="0" fontId="5" fillId="0" borderId="42" xfId="0" applyFont="1" applyBorder="1" applyAlignment="1">
      <alignment horizontal="right" vertical="center"/>
    </xf>
    <xf numFmtId="0" fontId="11" fillId="0" borderId="42" xfId="0" applyFont="1" applyBorder="1" applyAlignment="1">
      <alignment horizontal="center"/>
    </xf>
    <xf numFmtId="0" fontId="11" fillId="0" borderId="43" xfId="0" applyFont="1" applyBorder="1" applyAlignment="1">
      <alignment horizontal="center"/>
    </xf>
    <xf numFmtId="0" fontId="6" fillId="0" borderId="25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59" xfId="0" applyFont="1" applyBorder="1" applyAlignment="1">
      <alignment horizontal="left" vertical="center"/>
    </xf>
    <xf numFmtId="0" fontId="6" fillId="0" borderId="60" xfId="0" applyFont="1" applyBorder="1" applyAlignment="1">
      <alignment horizontal="center" vertical="center" wrapText="1"/>
    </xf>
    <xf numFmtId="0" fontId="6" fillId="0" borderId="61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/>
    </xf>
    <xf numFmtId="0" fontId="8" fillId="0" borderId="64" xfId="0" applyFont="1" applyBorder="1" applyAlignment="1">
      <alignment horizontal="center"/>
    </xf>
    <xf numFmtId="0" fontId="8" fillId="0" borderId="65" xfId="0" applyFont="1" applyBorder="1" applyAlignment="1">
      <alignment horizontal="center"/>
    </xf>
    <xf numFmtId="0" fontId="6" fillId="0" borderId="66" xfId="0" applyFont="1" applyBorder="1" applyAlignment="1">
      <alignment horizontal="left" vertical="center"/>
    </xf>
    <xf numFmtId="0" fontId="6" fillId="0" borderId="67" xfId="0" applyFont="1" applyBorder="1" applyAlignment="1">
      <alignment horizontal="left" vertical="center"/>
    </xf>
    <xf numFmtId="0" fontId="17" fillId="3" borderId="60" xfId="0" applyFont="1" applyFill="1" applyBorder="1" applyAlignment="1">
      <alignment horizontal="center" vertical="center"/>
    </xf>
    <xf numFmtId="0" fontId="17" fillId="3" borderId="62" xfId="0" applyFont="1" applyFill="1" applyBorder="1" applyAlignment="1">
      <alignment horizontal="center" vertical="center"/>
    </xf>
    <xf numFmtId="0" fontId="12" fillId="0" borderId="56" xfId="0" applyFont="1" applyBorder="1" applyAlignment="1">
      <alignment horizontal="center" vertical="center" wrapText="1"/>
    </xf>
    <xf numFmtId="0" fontId="12" fillId="0" borderId="68" xfId="0" applyFont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43" xfId="0" applyFont="1" applyFill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left"/>
    </xf>
    <xf numFmtId="0" fontId="8" fillId="0" borderId="49" xfId="0" applyFont="1" applyBorder="1" applyAlignment="1">
      <alignment horizontal="left"/>
    </xf>
    <xf numFmtId="0" fontId="12" fillId="0" borderId="0" xfId="0" applyFont="1" applyBorder="1" applyAlignment="1">
      <alignment horizontal="left" vertical="center" wrapText="1"/>
    </xf>
    <xf numFmtId="0" fontId="12" fillId="0" borderId="14" xfId="0" applyFont="1" applyBorder="1" applyAlignment="1">
      <alignment vertical="top" wrapText="1"/>
    </xf>
    <xf numFmtId="0" fontId="13" fillId="0" borderId="5" xfId="0" applyFont="1" applyBorder="1" applyAlignment="1">
      <alignment vertical="top" wrapText="1"/>
    </xf>
    <xf numFmtId="0" fontId="13" fillId="0" borderId="51" xfId="0" applyFont="1" applyBorder="1" applyAlignment="1">
      <alignment vertical="top" wrapText="1"/>
    </xf>
    <xf numFmtId="0" fontId="12" fillId="0" borderId="52" xfId="0" applyFont="1" applyBorder="1" applyAlignment="1">
      <alignment vertical="top" wrapText="1"/>
    </xf>
    <xf numFmtId="0" fontId="13" fillId="0" borderId="0" xfId="0" applyFont="1" applyBorder="1" applyAlignment="1">
      <alignment vertical="top" wrapText="1"/>
    </xf>
    <xf numFmtId="0" fontId="13" fillId="0" borderId="53" xfId="0" applyFont="1" applyBorder="1" applyAlignment="1">
      <alignment vertical="top" wrapText="1"/>
    </xf>
    <xf numFmtId="0" fontId="13" fillId="0" borderId="52" xfId="0" applyFont="1" applyBorder="1" applyAlignment="1">
      <alignment vertical="top" wrapText="1"/>
    </xf>
    <xf numFmtId="0" fontId="13" fillId="0" borderId="54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3" fillId="0" borderId="55" xfId="0" applyFont="1" applyBorder="1" applyAlignment="1">
      <alignment vertical="top" wrapText="1"/>
    </xf>
    <xf numFmtId="31" fontId="12" fillId="2" borderId="16" xfId="0" applyNumberFormat="1" applyFont="1" applyFill="1" applyBorder="1" applyAlignment="1">
      <alignment horizontal="center" vertical="center" wrapText="1"/>
    </xf>
    <xf numFmtId="31" fontId="15" fillId="0" borderId="16" xfId="0" applyNumberFormat="1" applyFont="1" applyBorder="1" applyAlignment="1">
      <alignment horizontal="center" vertical="center" wrapText="1"/>
    </xf>
    <xf numFmtId="31" fontId="15" fillId="0" borderId="42" xfId="0" applyNumberFormat="1" applyFont="1" applyBorder="1" applyAlignment="1">
      <alignment horizontal="center" vertical="center" wrapText="1"/>
    </xf>
    <xf numFmtId="31" fontId="15" fillId="0" borderId="43" xfId="0" applyNumberFormat="1" applyFont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wrapText="1"/>
    </xf>
    <xf numFmtId="0" fontId="15" fillId="2" borderId="43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8" fillId="0" borderId="44" xfId="0" applyFont="1" applyBorder="1" applyAlignment="1">
      <alignment horizontal="left"/>
    </xf>
    <xf numFmtId="0" fontId="8" fillId="0" borderId="45" xfId="0" applyFont="1" applyBorder="1" applyAlignment="1">
      <alignment horizontal="left"/>
    </xf>
    <xf numFmtId="0" fontId="6" fillId="0" borderId="44" xfId="0" applyFont="1" applyBorder="1" applyAlignment="1">
      <alignment horizontal="left" vertical="center"/>
    </xf>
    <xf numFmtId="0" fontId="6" fillId="0" borderId="46" xfId="0" applyFont="1" applyBorder="1" applyAlignment="1">
      <alignment horizontal="left" vertical="center"/>
    </xf>
    <xf numFmtId="0" fontId="6" fillId="0" borderId="47" xfId="0" applyFont="1" applyBorder="1" applyAlignment="1">
      <alignment horizontal="left" vertical="center"/>
    </xf>
    <xf numFmtId="0" fontId="18" fillId="4" borderId="79" xfId="0" applyFont="1" applyFill="1" applyBorder="1" applyAlignment="1">
      <alignment horizontal="center" vertical="center"/>
    </xf>
    <xf numFmtId="0" fontId="18" fillId="4" borderId="80" xfId="0" applyFont="1" applyFill="1" applyBorder="1" applyAlignment="1">
      <alignment horizontal="center" vertical="center" wrapText="1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view="pageBreakPreview" zoomScaleNormal="100" zoomScaleSheetLayoutView="100" workbookViewId="0">
      <selection activeCell="C23" sqref="C23"/>
    </sheetView>
  </sheetViews>
  <sheetFormatPr defaultRowHeight="13.5" x14ac:dyDescent="0.15"/>
  <cols>
    <col min="1" max="1" width="15" style="4" customWidth="1"/>
    <col min="2" max="2" width="19.75" style="1" customWidth="1"/>
    <col min="3" max="8" width="16.25" style="1" customWidth="1"/>
    <col min="9" max="16384" width="9" style="1"/>
  </cols>
  <sheetData>
    <row r="1" spans="1:8" s="2" customFormat="1" ht="36" customHeight="1" x14ac:dyDescent="0.15">
      <c r="A1" s="97" t="s">
        <v>9</v>
      </c>
      <c r="B1" s="98"/>
      <c r="C1" s="98"/>
      <c r="D1" s="98"/>
      <c r="E1" s="98"/>
      <c r="F1" s="98"/>
      <c r="G1" s="98"/>
      <c r="H1" s="99"/>
    </row>
    <row r="2" spans="1:8" s="2" customFormat="1" ht="36" customHeight="1" thickBot="1" x14ac:dyDescent="0.2">
      <c r="A2" s="100" t="s">
        <v>38</v>
      </c>
      <c r="B2" s="101"/>
      <c r="C2" s="101"/>
      <c r="D2" s="101"/>
      <c r="E2" s="101"/>
      <c r="F2" s="101"/>
      <c r="G2" s="101"/>
      <c r="H2" s="102"/>
    </row>
    <row r="3" spans="1:8" s="2" customFormat="1" ht="33.75" customHeight="1" thickBot="1" x14ac:dyDescent="0.25">
      <c r="A3" s="36" t="s">
        <v>41</v>
      </c>
      <c r="B3" s="103" t="s">
        <v>7</v>
      </c>
      <c r="C3" s="104"/>
      <c r="D3" s="37" t="s">
        <v>54</v>
      </c>
      <c r="E3" s="34"/>
      <c r="F3" s="34"/>
      <c r="G3" s="13"/>
      <c r="H3" s="13"/>
    </row>
    <row r="4" spans="1:8" ht="18" customHeight="1" thickBot="1" x14ac:dyDescent="0.2">
      <c r="A4" s="20"/>
      <c r="B4" s="19"/>
      <c r="C4" s="19"/>
      <c r="D4" s="19"/>
      <c r="E4" s="19"/>
      <c r="F4" s="19"/>
      <c r="G4" s="19"/>
      <c r="H4" s="19"/>
    </row>
    <row r="5" spans="1:8" s="2" customFormat="1" ht="33.75" customHeight="1" thickBot="1" x14ac:dyDescent="0.25">
      <c r="A5" s="35" t="s">
        <v>42</v>
      </c>
      <c r="B5" s="155" t="s">
        <v>7</v>
      </c>
      <c r="C5" s="156"/>
      <c r="D5" s="7" t="s">
        <v>53</v>
      </c>
      <c r="E5" s="8"/>
      <c r="F5" s="8"/>
      <c r="G5" s="9"/>
      <c r="H5" s="9"/>
    </row>
    <row r="6" spans="1:8" s="2" customFormat="1" ht="19.5" customHeight="1" x14ac:dyDescent="0.15">
      <c r="A6" s="119" t="s">
        <v>14</v>
      </c>
      <c r="B6" s="10" t="s">
        <v>2</v>
      </c>
      <c r="C6" s="125"/>
      <c r="D6" s="125"/>
      <c r="E6" s="125"/>
      <c r="F6" s="125"/>
      <c r="G6" s="125"/>
      <c r="H6" s="126"/>
    </row>
    <row r="7" spans="1:8" ht="33.75" customHeight="1" thickBot="1" x14ac:dyDescent="0.2">
      <c r="A7" s="120"/>
      <c r="B7" s="11" t="s">
        <v>10</v>
      </c>
      <c r="C7" s="159"/>
      <c r="D7" s="159"/>
      <c r="E7" s="159"/>
      <c r="F7" s="160"/>
      <c r="G7" s="160"/>
      <c r="H7" s="161"/>
    </row>
    <row r="8" spans="1:8" ht="33.75" customHeight="1" x14ac:dyDescent="0.2">
      <c r="A8" s="120"/>
      <c r="B8" s="12" t="s">
        <v>6</v>
      </c>
      <c r="C8" s="108"/>
      <c r="D8" s="109"/>
      <c r="E8" s="110"/>
      <c r="F8" s="13"/>
      <c r="G8" s="13"/>
      <c r="H8" s="13"/>
    </row>
    <row r="9" spans="1:8" ht="33.75" customHeight="1" thickBot="1" x14ac:dyDescent="0.25">
      <c r="A9" s="120"/>
      <c r="B9" s="12" t="s">
        <v>5</v>
      </c>
      <c r="C9" s="122"/>
      <c r="D9" s="123"/>
      <c r="E9" s="124"/>
      <c r="F9" s="14" t="s">
        <v>13</v>
      </c>
      <c r="G9" s="9"/>
      <c r="H9" s="9"/>
    </row>
    <row r="10" spans="1:8" ht="33.75" customHeight="1" thickBot="1" x14ac:dyDescent="0.25">
      <c r="A10" s="121"/>
      <c r="B10" s="15" t="s">
        <v>31</v>
      </c>
      <c r="C10" s="157"/>
      <c r="D10" s="157"/>
      <c r="E10" s="157"/>
      <c r="F10" s="157"/>
      <c r="G10" s="157"/>
      <c r="H10" s="158"/>
    </row>
    <row r="11" spans="1:8" s="2" customFormat="1" ht="19.5" customHeight="1" x14ac:dyDescent="0.15">
      <c r="A11" s="119" t="s">
        <v>11</v>
      </c>
      <c r="B11" s="16" t="s">
        <v>2</v>
      </c>
      <c r="C11" s="115"/>
      <c r="D11" s="115"/>
      <c r="E11" s="115"/>
      <c r="F11" s="115"/>
      <c r="G11" s="115"/>
      <c r="H11" s="116"/>
    </row>
    <row r="12" spans="1:8" ht="33.75" customHeight="1" x14ac:dyDescent="0.15">
      <c r="A12" s="120"/>
      <c r="B12" s="17" t="s">
        <v>4</v>
      </c>
      <c r="C12" s="117"/>
      <c r="D12" s="117"/>
      <c r="E12" s="117"/>
      <c r="F12" s="117"/>
      <c r="G12" s="117"/>
      <c r="H12" s="118"/>
    </row>
    <row r="13" spans="1:8" ht="33.75" customHeight="1" thickBot="1" x14ac:dyDescent="0.25">
      <c r="A13" s="121"/>
      <c r="B13" s="18" t="s">
        <v>1</v>
      </c>
      <c r="C13" s="136"/>
      <c r="D13" s="136"/>
      <c r="E13" s="136"/>
      <c r="F13" s="136"/>
      <c r="G13" s="136"/>
      <c r="H13" s="137"/>
    </row>
    <row r="14" spans="1:8" s="3" customFormat="1" ht="33.75" customHeight="1" x14ac:dyDescent="0.15">
      <c r="A14" s="94" t="s">
        <v>0</v>
      </c>
      <c r="B14" s="139"/>
      <c r="C14" s="140"/>
      <c r="D14" s="140"/>
      <c r="E14" s="140"/>
      <c r="F14" s="140"/>
      <c r="G14" s="140"/>
      <c r="H14" s="141"/>
    </row>
    <row r="15" spans="1:8" s="3" customFormat="1" ht="33.75" customHeight="1" x14ac:dyDescent="0.15">
      <c r="A15" s="95"/>
      <c r="B15" s="142"/>
      <c r="C15" s="143"/>
      <c r="D15" s="143"/>
      <c r="E15" s="143"/>
      <c r="F15" s="143"/>
      <c r="G15" s="143"/>
      <c r="H15" s="144"/>
    </row>
    <row r="16" spans="1:8" s="3" customFormat="1" ht="33.75" customHeight="1" x14ac:dyDescent="0.15">
      <c r="A16" s="95"/>
      <c r="B16" s="145"/>
      <c r="C16" s="143"/>
      <c r="D16" s="143"/>
      <c r="E16" s="143"/>
      <c r="F16" s="143"/>
      <c r="G16" s="143"/>
      <c r="H16" s="144"/>
    </row>
    <row r="17" spans="1:8" ht="33.75" customHeight="1" thickBot="1" x14ac:dyDescent="0.2">
      <c r="A17" s="96"/>
      <c r="B17" s="146"/>
      <c r="C17" s="147"/>
      <c r="D17" s="147"/>
      <c r="E17" s="147"/>
      <c r="F17" s="147"/>
      <c r="G17" s="147"/>
      <c r="H17" s="148"/>
    </row>
    <row r="18" spans="1:8" ht="18" customHeight="1" thickBot="1" x14ac:dyDescent="0.2">
      <c r="A18" s="20"/>
      <c r="B18" s="19"/>
      <c r="C18" s="19"/>
      <c r="D18" s="19"/>
      <c r="E18" s="19"/>
      <c r="F18" s="19"/>
      <c r="G18" s="19"/>
      <c r="H18" s="19"/>
    </row>
    <row r="19" spans="1:8" s="6" customFormat="1" ht="33.75" customHeight="1" thickBot="1" x14ac:dyDescent="0.2">
      <c r="A19" s="44" t="s">
        <v>39</v>
      </c>
      <c r="B19" s="45" t="s">
        <v>29</v>
      </c>
      <c r="C19" s="43" t="s">
        <v>24</v>
      </c>
      <c r="D19" s="41" t="s">
        <v>30</v>
      </c>
      <c r="E19" s="42" t="s">
        <v>33</v>
      </c>
      <c r="F19" s="40" t="s">
        <v>32</v>
      </c>
      <c r="G19" s="42" t="s">
        <v>34</v>
      </c>
      <c r="H19" s="82" t="s">
        <v>3</v>
      </c>
    </row>
    <row r="20" spans="1:8" s="3" customFormat="1" ht="33.75" customHeight="1" x14ac:dyDescent="0.15">
      <c r="A20" s="129" t="s">
        <v>23</v>
      </c>
      <c r="B20" s="83" t="s">
        <v>61</v>
      </c>
      <c r="C20" s="46" t="s">
        <v>15</v>
      </c>
      <c r="D20" s="47" t="s">
        <v>25</v>
      </c>
      <c r="E20" s="48">
        <v>4600</v>
      </c>
      <c r="F20" s="49"/>
      <c r="G20" s="50">
        <f>E20*F20</f>
        <v>0</v>
      </c>
      <c r="H20" s="51"/>
    </row>
    <row r="21" spans="1:8" s="3" customFormat="1" ht="33.75" customHeight="1" x14ac:dyDescent="0.15">
      <c r="A21" s="106"/>
      <c r="B21" s="84" t="s">
        <v>62</v>
      </c>
      <c r="C21" s="52" t="s">
        <v>16</v>
      </c>
      <c r="D21" s="53" t="s">
        <v>26</v>
      </c>
      <c r="E21" s="54">
        <v>3500</v>
      </c>
      <c r="F21" s="55"/>
      <c r="G21" s="56">
        <f t="shared" ref="G21:G28" si="0">E21*F21</f>
        <v>0</v>
      </c>
      <c r="H21" s="57"/>
    </row>
    <row r="22" spans="1:8" s="3" customFormat="1" ht="33.75" customHeight="1" thickBot="1" x14ac:dyDescent="0.2">
      <c r="A22" s="130"/>
      <c r="B22" s="85" t="s">
        <v>63</v>
      </c>
      <c r="C22" s="58" t="s">
        <v>17</v>
      </c>
      <c r="D22" s="59" t="s">
        <v>27</v>
      </c>
      <c r="E22" s="60">
        <v>3000</v>
      </c>
      <c r="F22" s="61"/>
      <c r="G22" s="62">
        <f t="shared" si="0"/>
        <v>0</v>
      </c>
      <c r="H22" s="63"/>
    </row>
    <row r="23" spans="1:8" s="3" customFormat="1" ht="33.75" customHeight="1" x14ac:dyDescent="0.15">
      <c r="A23" s="129" t="s">
        <v>22</v>
      </c>
      <c r="B23" s="83" t="s">
        <v>64</v>
      </c>
      <c r="C23" s="46" t="s">
        <v>18</v>
      </c>
      <c r="D23" s="91" t="s">
        <v>25</v>
      </c>
      <c r="E23" s="48">
        <v>2700</v>
      </c>
      <c r="F23" s="49"/>
      <c r="G23" s="50">
        <f t="shared" si="0"/>
        <v>0</v>
      </c>
      <c r="H23" s="64"/>
    </row>
    <row r="24" spans="1:8" s="3" customFormat="1" ht="33.75" customHeight="1" x14ac:dyDescent="0.15">
      <c r="A24" s="106"/>
      <c r="B24" s="84" t="s">
        <v>65</v>
      </c>
      <c r="C24" s="52" t="s">
        <v>19</v>
      </c>
      <c r="D24" s="92"/>
      <c r="E24" s="54">
        <v>2500</v>
      </c>
      <c r="F24" s="55"/>
      <c r="G24" s="56">
        <f t="shared" si="0"/>
        <v>0</v>
      </c>
      <c r="H24" s="65"/>
    </row>
    <row r="25" spans="1:8" s="3" customFormat="1" ht="33.75" customHeight="1" thickBot="1" x14ac:dyDescent="0.2">
      <c r="A25" s="107"/>
      <c r="B25" s="85" t="s">
        <v>66</v>
      </c>
      <c r="C25" s="58" t="s">
        <v>20</v>
      </c>
      <c r="D25" s="93"/>
      <c r="E25" s="66">
        <v>2000</v>
      </c>
      <c r="F25" s="67"/>
      <c r="G25" s="62">
        <f t="shared" si="0"/>
        <v>0</v>
      </c>
      <c r="H25" s="68"/>
    </row>
    <row r="26" spans="1:8" s="3" customFormat="1" ht="33.75" customHeight="1" x14ac:dyDescent="0.15">
      <c r="A26" s="105" t="s">
        <v>21</v>
      </c>
      <c r="B26" s="88" t="s">
        <v>67</v>
      </c>
      <c r="C26" s="69" t="s">
        <v>28</v>
      </c>
      <c r="D26" s="47" t="s">
        <v>25</v>
      </c>
      <c r="E26" s="48">
        <v>2200</v>
      </c>
      <c r="F26" s="49"/>
      <c r="G26" s="50">
        <f t="shared" si="0"/>
        <v>0</v>
      </c>
      <c r="H26" s="70"/>
    </row>
    <row r="27" spans="1:8" s="3" customFormat="1" ht="33.75" customHeight="1" x14ac:dyDescent="0.15">
      <c r="A27" s="106"/>
      <c r="B27" s="89"/>
      <c r="C27" s="71" t="s">
        <v>28</v>
      </c>
      <c r="D27" s="53" t="s">
        <v>26</v>
      </c>
      <c r="E27" s="54">
        <v>2200</v>
      </c>
      <c r="F27" s="55"/>
      <c r="G27" s="56">
        <f t="shared" si="0"/>
        <v>0</v>
      </c>
      <c r="H27" s="72"/>
    </row>
    <row r="28" spans="1:8" s="3" customFormat="1" ht="33.75" customHeight="1" thickBot="1" x14ac:dyDescent="0.2">
      <c r="A28" s="107"/>
      <c r="B28" s="90"/>
      <c r="C28" s="73" t="s">
        <v>28</v>
      </c>
      <c r="D28" s="59" t="s">
        <v>27</v>
      </c>
      <c r="E28" s="60">
        <v>2200</v>
      </c>
      <c r="F28" s="61"/>
      <c r="G28" s="62">
        <f t="shared" si="0"/>
        <v>0</v>
      </c>
      <c r="H28" s="74"/>
    </row>
    <row r="29" spans="1:8" s="3" customFormat="1" ht="33.75" customHeight="1" thickBot="1" x14ac:dyDescent="0.2">
      <c r="A29" s="25"/>
      <c r="B29" s="27"/>
      <c r="D29" s="28"/>
      <c r="E29" s="86" t="s">
        <v>58</v>
      </c>
      <c r="G29" s="77">
        <f>SUM(G20:G28)</f>
        <v>0</v>
      </c>
      <c r="H29" s="78" t="s">
        <v>56</v>
      </c>
    </row>
    <row r="30" spans="1:8" s="3" customFormat="1" ht="33.75" customHeight="1" x14ac:dyDescent="0.15">
      <c r="A30" s="163" t="s">
        <v>48</v>
      </c>
      <c r="B30" s="163"/>
      <c r="C30" s="163"/>
      <c r="D30" s="163"/>
      <c r="E30" s="87"/>
      <c r="F30" s="75" t="s">
        <v>37</v>
      </c>
      <c r="G30" s="39">
        <v>1200</v>
      </c>
      <c r="H30" s="76" t="s">
        <v>36</v>
      </c>
    </row>
    <row r="31" spans="1:8" s="3" customFormat="1" ht="33.75" customHeight="1" thickBot="1" x14ac:dyDescent="0.2">
      <c r="A31" s="162" t="s">
        <v>49</v>
      </c>
      <c r="B31" s="162"/>
      <c r="C31" s="162"/>
      <c r="D31" s="162"/>
      <c r="F31" s="75" t="s">
        <v>35</v>
      </c>
      <c r="G31" s="79">
        <f>(G29+G30)*0.1</f>
        <v>120</v>
      </c>
    </row>
    <row r="32" spans="1:8" s="3" customFormat="1" ht="33.75" customHeight="1" thickBot="1" x14ac:dyDescent="0.2">
      <c r="A32" s="138" t="s">
        <v>59</v>
      </c>
      <c r="B32" s="138"/>
      <c r="C32" s="138"/>
      <c r="D32" s="138"/>
      <c r="E32" s="138"/>
      <c r="F32" s="138"/>
      <c r="G32" s="80">
        <f>SUM(G29:G31)</f>
        <v>1320</v>
      </c>
      <c r="H32" s="78" t="s">
        <v>57</v>
      </c>
    </row>
    <row r="33" spans="1:9" s="3" customFormat="1" ht="18" customHeight="1" thickBot="1" x14ac:dyDescent="0.2">
      <c r="A33" s="26"/>
      <c r="B33" s="29"/>
      <c r="C33" s="30"/>
      <c r="D33" s="31"/>
      <c r="E33" s="30"/>
      <c r="F33" s="26"/>
      <c r="G33" s="26"/>
      <c r="H33" s="26"/>
      <c r="I33" s="5"/>
    </row>
    <row r="34" spans="1:9" s="3" customFormat="1" ht="33.75" customHeight="1" thickBot="1" x14ac:dyDescent="0.2">
      <c r="A34" s="38"/>
      <c r="B34" s="153" t="s">
        <v>50</v>
      </c>
      <c r="C34" s="154"/>
      <c r="E34" s="133" t="s">
        <v>60</v>
      </c>
      <c r="F34" s="134"/>
      <c r="G34" s="134"/>
      <c r="H34" s="135"/>
    </row>
    <row r="35" spans="1:9" s="3" customFormat="1" ht="43.5" customHeight="1" thickBot="1" x14ac:dyDescent="0.2">
      <c r="A35" s="94" t="s">
        <v>43</v>
      </c>
      <c r="B35" s="131" t="s">
        <v>55</v>
      </c>
      <c r="C35" s="132"/>
      <c r="D35" s="32" t="s">
        <v>44</v>
      </c>
      <c r="E35" s="133"/>
      <c r="F35" s="134"/>
      <c r="G35" s="134"/>
      <c r="H35" s="135"/>
    </row>
    <row r="36" spans="1:9" s="3" customFormat="1" ht="43.5" customHeight="1" thickBot="1" x14ac:dyDescent="0.2">
      <c r="A36" s="95"/>
      <c r="B36" s="131" t="s">
        <v>52</v>
      </c>
      <c r="C36" s="132"/>
      <c r="D36" s="32" t="s">
        <v>45</v>
      </c>
      <c r="E36" s="133"/>
      <c r="F36" s="134"/>
      <c r="G36" s="134"/>
      <c r="H36" s="135"/>
    </row>
    <row r="37" spans="1:9" s="3" customFormat="1" ht="43.5" customHeight="1" thickBot="1" x14ac:dyDescent="0.2">
      <c r="A37" s="95"/>
      <c r="B37" s="149">
        <v>44177</v>
      </c>
      <c r="C37" s="132"/>
      <c r="D37" s="32" t="s">
        <v>46</v>
      </c>
      <c r="E37" s="150"/>
      <c r="F37" s="151"/>
      <c r="G37" s="151"/>
      <c r="H37" s="152"/>
    </row>
    <row r="38" spans="1:9" ht="43.5" customHeight="1" thickBot="1" x14ac:dyDescent="0.2">
      <c r="A38" s="96"/>
      <c r="B38" s="149" t="s">
        <v>51</v>
      </c>
      <c r="C38" s="132"/>
      <c r="D38" s="33" t="s">
        <v>47</v>
      </c>
      <c r="E38" s="150"/>
      <c r="F38" s="151"/>
      <c r="G38" s="151"/>
      <c r="H38" s="152"/>
    </row>
    <row r="39" spans="1:9" s="3" customFormat="1" ht="18" customHeight="1" thickBot="1" x14ac:dyDescent="0.2">
      <c r="A39" s="26"/>
      <c r="B39" s="29"/>
      <c r="C39" s="30"/>
      <c r="D39" s="31"/>
      <c r="E39" s="30"/>
      <c r="F39" s="26"/>
      <c r="G39" s="26"/>
      <c r="H39" s="26"/>
      <c r="I39" s="5"/>
    </row>
    <row r="40" spans="1:9" s="2" customFormat="1" ht="31.5" customHeight="1" thickBot="1" x14ac:dyDescent="0.2">
      <c r="A40" s="127" t="s">
        <v>40</v>
      </c>
      <c r="B40" s="21"/>
      <c r="C40" s="22"/>
      <c r="D40" s="23"/>
      <c r="E40" s="21"/>
      <c r="F40" s="21"/>
      <c r="G40" s="23"/>
      <c r="H40" s="24"/>
    </row>
    <row r="41" spans="1:9" ht="31.5" customHeight="1" thickBot="1" x14ac:dyDescent="0.25">
      <c r="A41" s="128"/>
      <c r="B41" s="111" t="s">
        <v>12</v>
      </c>
      <c r="C41" s="112"/>
      <c r="D41" s="112"/>
      <c r="E41" s="81" t="s">
        <v>8</v>
      </c>
      <c r="F41" s="113"/>
      <c r="G41" s="113"/>
      <c r="H41" s="114"/>
    </row>
    <row r="42" spans="1:9" s="3" customFormat="1" ht="18" customHeight="1" x14ac:dyDescent="0.15">
      <c r="A42" s="26"/>
      <c r="B42" s="29"/>
      <c r="C42" s="30"/>
      <c r="D42" s="31"/>
      <c r="E42" s="30"/>
      <c r="F42" s="26"/>
      <c r="G42" s="26"/>
      <c r="H42" s="26"/>
      <c r="I42" s="5"/>
    </row>
  </sheetData>
  <mergeCells count="39">
    <mergeCell ref="E37:H37"/>
    <mergeCell ref="B38:C38"/>
    <mergeCell ref="E38:H38"/>
    <mergeCell ref="B34:C34"/>
    <mergeCell ref="E34:H34"/>
    <mergeCell ref="B5:C5"/>
    <mergeCell ref="C10:H10"/>
    <mergeCell ref="C7:H7"/>
    <mergeCell ref="A31:D31"/>
    <mergeCell ref="A30:D30"/>
    <mergeCell ref="B35:C35"/>
    <mergeCell ref="E35:H35"/>
    <mergeCell ref="C13:H13"/>
    <mergeCell ref="A35:A38"/>
    <mergeCell ref="A32:F32"/>
    <mergeCell ref="B14:H17"/>
    <mergeCell ref="B36:C36"/>
    <mergeCell ref="E36:H36"/>
    <mergeCell ref="B37:C37"/>
    <mergeCell ref="A23:A25"/>
    <mergeCell ref="B41:D41"/>
    <mergeCell ref="F41:H41"/>
    <mergeCell ref="C11:H11"/>
    <mergeCell ref="C12:H12"/>
    <mergeCell ref="A11:A13"/>
    <mergeCell ref="A6:A10"/>
    <mergeCell ref="C9:E9"/>
    <mergeCell ref="C6:H6"/>
    <mergeCell ref="A40:A41"/>
    <mergeCell ref="A20:A22"/>
    <mergeCell ref="E29:E30"/>
    <mergeCell ref="B26:B28"/>
    <mergeCell ref="D23:D25"/>
    <mergeCell ref="A14:A17"/>
    <mergeCell ref="A1:H1"/>
    <mergeCell ref="A2:H2"/>
    <mergeCell ref="B3:C3"/>
    <mergeCell ref="A26:A28"/>
    <mergeCell ref="C8:E8"/>
  </mergeCells>
  <phoneticPr fontId="3"/>
  <printOptions horizontalCentered="1"/>
  <pageMargins left="0" right="0" top="0.59055118110236227" bottom="0" header="0.98425196850393704" footer="0"/>
  <pageSetup paperSize="9" scale="6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発注書</vt:lpstr>
      <vt:lpstr>発注書!Print_Area</vt:lpstr>
    </vt:vector>
  </TitlesOfParts>
  <Company>日本体育・学校健康センター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cp:lastModifiedBy>bugle</cp:lastModifiedBy>
  <cp:lastPrinted>2023-03-30T03:30:09Z</cp:lastPrinted>
  <dcterms:created xsi:type="dcterms:W3CDTF">2002-05-27T02:22:27Z</dcterms:created>
  <dcterms:modified xsi:type="dcterms:W3CDTF">2023-03-31T09:02:46Z</dcterms:modified>
</cp:coreProperties>
</file>